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cumenti\a BYBLOS\2026_02\"/>
    </mc:Choice>
  </mc:AlternateContent>
  <xr:revisionPtr revIDLastSave="0" documentId="13_ncr:1_{8DC26915-A4C6-4C69-88C5-D94EFCBDB1B4}" xr6:coauthVersionLast="47" xr6:coauthVersionMax="47" xr10:uidLastSave="{00000000-0000-0000-0000-000000000000}"/>
  <bookViews>
    <workbookView xWindow="-110" yWindow="-110" windowWidth="19420" windowHeight="10300" tabRatio="337" xr2:uid="{33D68005-B3E7-4EB8-9C8D-4F4EBDD77AD0}"/>
  </bookViews>
  <sheets>
    <sheet name="Cedola 800 anni San Francesco" sheetId="4" r:id="rId1"/>
  </sheets>
  <calcPr calcId="181029"/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22" i="4"/>
  <c r="C21" i="4"/>
  <c r="C15" i="4"/>
  <c r="C16" i="4"/>
  <c r="C17" i="4"/>
  <c r="C18" i="4"/>
  <c r="C23" i="4"/>
  <c r="C24" i="4"/>
  <c r="C28" i="4"/>
  <c r="C20" i="4"/>
  <c r="C19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7" i="4"/>
</calcChain>
</file>

<file path=xl/sharedStrings.xml><?xml version="1.0" encoding="utf-8"?>
<sst xmlns="http://schemas.openxmlformats.org/spreadsheetml/2006/main" count="159" uniqueCount="121">
  <si>
    <t>LINK</t>
  </si>
  <si>
    <t>TITOLO</t>
  </si>
  <si>
    <t>AUTORE</t>
  </si>
  <si>
    <t>PAGINE</t>
  </si>
  <si>
    <t>PREZZO</t>
  </si>
  <si>
    <t>IL CANTICO DEI CANTICI</t>
  </si>
  <si>
    <t>IL VOLTO DI FRANCESCO</t>
  </si>
  <si>
    <t>FERITE DI LUCE</t>
  </si>
  <si>
    <t>SAN FRANCESCO SI RACCONTA</t>
  </si>
  <si>
    <t>I FIORETTI DI SAN FRANCESCO</t>
  </si>
  <si>
    <t>LA SAPIENZA DI UN POVERO</t>
  </si>
  <si>
    <t>UN CANTO ALL’AMORE DI DIO</t>
  </si>
  <si>
    <t>LA REGOLA DI FRATE FRANCESCO</t>
  </si>
  <si>
    <t>NEL NOME DI SAN FRANCESCO</t>
  </si>
  <si>
    <t>FRANCESCO GIULLARE DI DIO</t>
  </si>
  <si>
    <t>NEL NOME DI FRANCESCO</t>
  </si>
  <si>
    <t>EDITORE</t>
  </si>
  <si>
    <t>CODICE</t>
  </si>
  <si>
    <t>SOTTOTITOLO</t>
  </si>
  <si>
    <t>FONTI FRANCESCANE ED MAJOR - N.E.</t>
  </si>
  <si>
    <t>Movimento Francescano</t>
  </si>
  <si>
    <t>Edizione maior. Terza edizione rivista e aggiornata.</t>
  </si>
  <si>
    <t>FONTI FRANCESCANE ED MINOR</t>
  </si>
  <si>
    <t>Edizione Tascabile.</t>
  </si>
  <si>
    <t>ITACA EDIZIONI</t>
  </si>
  <si>
    <t>SAN FRANCESCO, IL CAVALIERE DI GESÙ</t>
  </si>
  <si>
    <t>Filippetti Roberto</t>
  </si>
  <si>
    <t>La vita di san Francesco raccontata ai bambini attraverso gli affreschi di Giotto.</t>
  </si>
  <si>
    <t>EDIZIONI FRANCESCANE ITALIANE</t>
  </si>
  <si>
    <t>FRANCESCO D'ASSISI E L'ECONOMIA DELLA FRATERNITÀ</t>
  </si>
  <si>
    <t>Sorrentino Domenico</t>
  </si>
  <si>
    <t>Per ripartire dagli ultimi.</t>
  </si>
  <si>
    <t>IL SEMINATORE</t>
  </si>
  <si>
    <t>SAN FRANCESCO D'ASSISI RACCONTATO AI RAGAZZI N.E.</t>
  </si>
  <si>
    <t>Aa.Vv.</t>
  </si>
  <si>
    <t>Libro a colori con sussidio per il catechista.</t>
  </si>
  <si>
    <t>CITTADELLA EDITRICE</t>
  </si>
  <si>
    <t>Scaiola Donatella</t>
  </si>
  <si>
    <t>Mise en abyme della Scrittura.</t>
  </si>
  <si>
    <t>FRANCESCO D'ASSISI</t>
  </si>
  <si>
    <t>Boff Leonardo</t>
  </si>
  <si>
    <t>Un'alternativa umana e cristiana.</t>
  </si>
  <si>
    <t>Un percorso tra storia e arte.</t>
  </si>
  <si>
    <t>FRANCESCO MAESTRO E FRATELLO</t>
  </si>
  <si>
    <t>Cesareo Giulio</t>
  </si>
  <si>
    <t>–</t>
  </si>
  <si>
    <t>EDIZIONI BIBLIOTECA FRANCESCANA</t>
  </si>
  <si>
    <t>Fusarelli Massimo</t>
  </si>
  <si>
    <t>Le stimmate di Francesco, le stimmate dei piccoli.</t>
  </si>
  <si>
    <t>Marchesi Francesco</t>
  </si>
  <si>
    <t>Il cammino di Francesco attraverso i suoi scritti.</t>
  </si>
  <si>
    <t>BIBLIOTECA FRANCESCANA</t>
  </si>
  <si>
    <t>LA NUDITÀ DI FRANCESCO. II ED</t>
  </si>
  <si>
    <t>Bartoli Marco</t>
  </si>
  <si>
    <t>Riflessioni storiche sulla spogliazione del Povero di Assisi</t>
  </si>
  <si>
    <t>Taroni Massimiliano</t>
  </si>
  <si>
    <t>Una selezione di alcuni Fioretti tra i più consoni a trasmettere un messaggio educativo-cristiano da proporre ai bambini.</t>
  </si>
  <si>
    <t>Leclerc Éloi</t>
  </si>
  <si>
    <t>Gli ultimi anni di Francesco d’Assisi</t>
  </si>
  <si>
    <t>GLI SCRITTI DI FRANCESCO E CHIARA D'ASSISI</t>
  </si>
  <si>
    <t>Francesco d'Assisi, Chiara d'Assisi</t>
  </si>
  <si>
    <t>Pietro Maranesi, Felice Accrocca (a cura di)</t>
  </si>
  <si>
    <t>Eredità e sfida</t>
  </si>
  <si>
    <t>AA.VV.</t>
  </si>
  <si>
    <t>SCRITTI</t>
  </si>
  <si>
    <t>Aristide Cabassi (a cura di)</t>
  </si>
  <si>
    <t>Testo latino e traduzione italiana</t>
  </si>
  <si>
    <t>Cantalamessa Raniero</t>
  </si>
  <si>
    <t>BIBLIOTECA FRANCESCANA EDIZ.</t>
  </si>
  <si>
    <t>LA VIA DI FRANCESCO N.E.</t>
  </si>
  <si>
    <t>Vaiani Cesare</t>
  </si>
  <si>
    <t xml:space="preserve">Una sintesi della Spiritualità  Francescana a partire dagli Scritti di Francesco. Nuova edizione rivista </t>
  </si>
  <si>
    <t xml:space="preserve">COMMENTO ALLA REGOLA DELL`ORDINE FRANCESCANO SECOLARE NE </t>
  </si>
  <si>
    <t>Olgiati Feliciano</t>
  </si>
  <si>
    <t>Merlo Grado Giovanni</t>
  </si>
  <si>
    <t xml:space="preserve">Storia dei frati Minori e del francescanesimo sino agli inizi del XVI secolo </t>
  </si>
  <si>
    <t>EDITRICE SHALOM</t>
  </si>
  <si>
    <t>a cura di Erasmi Maurizio</t>
  </si>
  <si>
    <t>EFR – Editrici Francescane</t>
  </si>
  <si>
    <t>Javier Garrido</t>
  </si>
  <si>
    <t>DIO MIO E MIO TUTTO</t>
  </si>
  <si>
    <t>San Francesco e il senso dell’assoluto</t>
  </si>
  <si>
    <t>Carlo Dallari</t>
  </si>
  <si>
    <t>FRANCESCO, IL SANTO DEL PADRE NOSTRO</t>
  </si>
  <si>
    <t>non ancora indicato</t>
  </si>
  <si>
    <t>Manuel Corullón</t>
  </si>
  <si>
    <t>L'INCONTRO TRA FRANCESCO D'ASSISI E IL SULTANO</t>
  </si>
  <si>
    <t>Un dialogo che interroga e provoca</t>
  </si>
  <si>
    <t>Marco Finco</t>
  </si>
  <si>
    <t>CANTICO DELLE CREATURE</t>
  </si>
  <si>
    <t>Variazioni di fra Marco Finco sul testo di san Francesco</t>
  </si>
  <si>
    <t>Lorenzo Assolani</t>
  </si>
  <si>
    <t>IL CANTICO DELLE CREATURE DI SAN FRANCESCO</t>
  </si>
  <si>
    <t>La Bellezza Dei Particolari</t>
  </si>
  <si>
    <t>Gianmaria Polidoro</t>
  </si>
  <si>
    <t>LA VIA DI SAN FRANCESCO</t>
  </si>
  <si>
    <t>DOTTRINARI</t>
  </si>
  <si>
    <t>Pierre Brunette</t>
  </si>
  <si>
    <t>LE AMMONIZIONI DI SAN FRANCESCO</t>
  </si>
  <si>
    <t>Parole che aiutano a vivere</t>
  </si>
  <si>
    <t>LE FIGURE FEMMINILI NELLA VITA DI SAN FRANCESCO</t>
  </si>
  <si>
    <t>Atti del Convegno. Pozzuolo Martesana, 12 ottobre 2019</t>
  </si>
  <si>
    <t>Renzetti Frate Orazio</t>
  </si>
  <si>
    <t>LE STIMMATE DI SAN FRANCESCO</t>
  </si>
  <si>
    <t>CAPPUCCINE EDIZIONI</t>
  </si>
  <si>
    <t>PER UNA LETTURA BIBLICA, SPIRITUALE E PASTORALE</t>
  </si>
  <si>
    <t>PREGHIERA SUL “PADRE NOSTRO” DI SAN FRANCESCO</t>
  </si>
  <si>
    <t>Una Lettura Spirituale</t>
  </si>
  <si>
    <t>Sara Colasanti, Caterina Agrò</t>
  </si>
  <si>
    <t>SAN FRANCESCO E I SUOI FRATI</t>
  </si>
  <si>
    <t>Sr. Chiara Amata</t>
  </si>
  <si>
    <t>SAN FRANCESCO HA SCRITTO UNA LETTERA</t>
  </si>
  <si>
    <t>24</t>
  </si>
  <si>
    <t>112</t>
  </si>
  <si>
    <t>BYBLOS GROUP DISTRIBUZIONE S.R.L.</t>
  </si>
  <si>
    <t>VIA E. RAMARINI, 31/33 – 00015 MONTEROTONDO Z.I. (RM)</t>
  </si>
  <si>
    <t>TEL. 06.9933.0936 – FAX 06.9933.5606</t>
  </si>
  <si>
    <t>MAIL: ORDINI.CLIENTI@BYBLOSDISTRIBUZIONE.IT</t>
  </si>
  <si>
    <t>Ciclo 2 - 2026</t>
  </si>
  <si>
    <t>RIPROPOSTE PER GLI  800 ANNI DALLA MORTE DI SAN FRANCESCO</t>
  </si>
  <si>
    <t>COPIE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</si>
</sst>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_€"/>
    <numFmt numFmtId="166" formatCode="#"/>
    <numFmt numFmtId="167" formatCode="#.00"/>
  </numFmts>
  <fonts count="20" x14ac:knownFonts="1"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30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charset val="1"/>
    </font>
    <font>
      <b/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56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  <charset val="1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E4D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8" fillId="0" borderId="0"/>
  </cellStyleXfs>
  <cellXfs count="58">
    <xf numFmtId="0" fontId="0" fillId="0" borderId="0" xfId="0"/>
    <xf numFmtId="0" fontId="4" fillId="0" borderId="1" xfId="0" applyFont="1" applyBorder="1"/>
    <xf numFmtId="0" fontId="5" fillId="0" borderId="0" xfId="0" applyFont="1"/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/>
    <xf numFmtId="1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1" xfId="0" applyFont="1" applyBorder="1"/>
    <xf numFmtId="3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6" fontId="14" fillId="0" borderId="2" xfId="5" applyNumberFormat="1" applyFont="1" applyBorder="1" applyAlignment="1">
      <alignment horizontal="center"/>
    </xf>
    <xf numFmtId="166" fontId="15" fillId="0" borderId="3" xfId="5" applyNumberFormat="1" applyFont="1" applyBorder="1" applyAlignment="1">
      <alignment horizontal="left"/>
    </xf>
    <xf numFmtId="166" fontId="16" fillId="0" borderId="4" xfId="5" applyNumberFormat="1" applyFont="1" applyBorder="1" applyAlignment="1">
      <alignment horizontal="left"/>
    </xf>
    <xf numFmtId="0" fontId="17" fillId="0" borderId="0" xfId="5" applyFont="1"/>
    <xf numFmtId="0" fontId="1" fillId="0" borderId="0" xfId="0" applyFont="1"/>
    <xf numFmtId="166" fontId="14" fillId="0" borderId="0" xfId="5" applyNumberFormat="1" applyFont="1" applyAlignment="1">
      <alignment horizontal="center"/>
    </xf>
    <xf numFmtId="166" fontId="15" fillId="0" borderId="5" xfId="5" applyNumberFormat="1" applyFont="1" applyBorder="1" applyAlignment="1">
      <alignment horizontal="left"/>
    </xf>
    <xf numFmtId="166" fontId="16" fillId="0" borderId="6" xfId="5" applyNumberFormat="1" applyFont="1" applyBorder="1" applyAlignment="1">
      <alignment horizontal="left"/>
    </xf>
    <xf numFmtId="166" fontId="14" fillId="0" borderId="7" xfId="5" applyNumberFormat="1" applyFont="1" applyBorder="1" applyAlignment="1">
      <alignment horizontal="center"/>
    </xf>
    <xf numFmtId="166" fontId="15" fillId="0" borderId="8" xfId="5" applyNumberFormat="1" applyFont="1" applyBorder="1" applyAlignment="1">
      <alignment horizontal="left"/>
    </xf>
    <xf numFmtId="0" fontId="2" fillId="0" borderId="1" xfId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1" fontId="9" fillId="3" borderId="10" xfId="5" applyNumberFormat="1" applyFont="1" applyFill="1" applyBorder="1" applyAlignment="1">
      <alignment horizontal="center"/>
    </xf>
    <xf numFmtId="1" fontId="10" fillId="3" borderId="11" xfId="5" applyNumberFormat="1" applyFont="1" applyFill="1" applyBorder="1" applyAlignment="1">
      <alignment horizontal="left"/>
    </xf>
    <xf numFmtId="0" fontId="12" fillId="3" borderId="11" xfId="5" applyFont="1" applyFill="1" applyBorder="1" applyAlignment="1">
      <alignment horizontal="left" vertical="center"/>
    </xf>
    <xf numFmtId="1" fontId="11" fillId="3" borderId="11" xfId="5" applyNumberFormat="1" applyFont="1" applyFill="1" applyBorder="1" applyAlignment="1">
      <alignment horizontal="center"/>
    </xf>
    <xf numFmtId="0" fontId="1" fillId="3" borderId="11" xfId="0" applyFont="1" applyFill="1" applyBorder="1"/>
    <xf numFmtId="0" fontId="13" fillId="3" borderId="11" xfId="0" applyFont="1" applyFill="1" applyBorder="1"/>
    <xf numFmtId="165" fontId="4" fillId="3" borderId="12" xfId="5" applyNumberFormat="1" applyFont="1" applyFill="1" applyBorder="1" applyAlignment="1">
      <alignment horizontal="center"/>
    </xf>
    <xf numFmtId="1" fontId="9" fillId="3" borderId="13" xfId="5" applyNumberFormat="1" applyFont="1" applyFill="1" applyBorder="1" applyAlignment="1">
      <alignment horizontal="center"/>
    </xf>
    <xf numFmtId="0" fontId="18" fillId="3" borderId="14" xfId="0" applyFont="1" applyFill="1" applyBorder="1"/>
    <xf numFmtId="165" fontId="4" fillId="3" borderId="14" xfId="5" applyNumberFormat="1" applyFont="1" applyFill="1" applyBorder="1" applyAlignment="1">
      <alignment horizontal="center"/>
    </xf>
    <xf numFmtId="1" fontId="9" fillId="3" borderId="15" xfId="5" applyNumberFormat="1" applyFont="1" applyFill="1" applyBorder="1" applyAlignment="1">
      <alignment horizontal="center"/>
    </xf>
    <xf numFmtId="1" fontId="10" fillId="3" borderId="16" xfId="5" applyNumberFormat="1" applyFont="1" applyFill="1" applyBorder="1" applyAlignment="1">
      <alignment horizontal="left"/>
    </xf>
    <xf numFmtId="1" fontId="11" fillId="3" borderId="16" xfId="5" applyNumberFormat="1" applyFont="1" applyFill="1" applyBorder="1" applyAlignment="1">
      <alignment horizontal="center"/>
    </xf>
    <xf numFmtId="0" fontId="11" fillId="3" borderId="16" xfId="5" applyFont="1" applyFill="1" applyBorder="1" applyAlignment="1">
      <alignment horizontal="left" vertical="center"/>
    </xf>
    <xf numFmtId="165" fontId="10" fillId="3" borderId="17" xfId="5" applyNumberFormat="1" applyFont="1" applyFill="1" applyBorder="1" applyAlignment="1">
      <alignment horizontal="center"/>
    </xf>
    <xf numFmtId="1" fontId="9" fillId="3" borderId="0" xfId="5" applyNumberFormat="1" applyFont="1" applyFill="1" applyBorder="1" applyAlignment="1">
      <alignment horizontal="center"/>
    </xf>
    <xf numFmtId="1" fontId="10" fillId="3" borderId="0" xfId="5" applyNumberFormat="1" applyFont="1" applyFill="1" applyBorder="1" applyAlignment="1">
      <alignment horizontal="left"/>
    </xf>
    <xf numFmtId="0" fontId="1" fillId="3" borderId="0" xfId="0" applyFont="1" applyFill="1" applyBorder="1"/>
    <xf numFmtId="0" fontId="12" fillId="3" borderId="0" xfId="5" applyFont="1" applyFill="1" applyBorder="1" applyAlignment="1">
      <alignment horizontal="left" vertical="center"/>
    </xf>
    <xf numFmtId="1" fontId="11" fillId="3" borderId="0" xfId="5" applyNumberFormat="1" applyFont="1" applyFill="1" applyBorder="1" applyAlignment="1">
      <alignment horizontal="center"/>
    </xf>
    <xf numFmtId="167" fontId="19" fillId="3" borderId="0" xfId="5" applyNumberFormat="1" applyFont="1" applyFill="1" applyBorder="1" applyAlignment="1">
      <alignment horizontal="left"/>
    </xf>
    <xf numFmtId="1" fontId="9" fillId="3" borderId="11" xfId="5" applyNumberFormat="1" applyFont="1" applyFill="1" applyBorder="1" applyAlignment="1">
      <alignment horizontal="center"/>
    </xf>
    <xf numFmtId="1" fontId="9" fillId="3" borderId="16" xfId="5" applyNumberFormat="1" applyFont="1" applyFill="1" applyBorder="1" applyAlignment="1">
      <alignment horizontal="center"/>
    </xf>
  </cellXfs>
  <cellStyles count="6">
    <cellStyle name="Collegamento ipertestuale" xfId="1" builtinId="8"/>
    <cellStyle name="Default" xfId="2" xr:uid="{A5D46B3E-8CC5-4291-ABDD-7A9C888CD1DC}"/>
    <cellStyle name="Excel Built-in Normal" xfId="5" xr:uid="{7D0C4FA8-1E58-4B7E-BCD5-2D5419A98831}"/>
    <cellStyle name="Normale" xfId="0" builtinId="0"/>
    <cellStyle name="Normale 2" xfId="3" xr:uid="{F9B99086-E451-4BFA-9B11-81A0253AA78D}"/>
    <cellStyle name="Normale 3" xfId="4" xr:uid="{0BD9FD5C-FFBE-43EA-8BE8-10A6D94B9708}"/>
  </cellStyles>
  <dxfs count="0"/>
  <tableStyles count="0" defaultTableStyle="TableStyleMedium2" defaultPivotStyle="PivotStyleLight16"/>
  <colors>
    <mruColors>
      <color rgb="FFE9E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3137647</xdr:colOff>
      <xdr:row>0</xdr:row>
      <xdr:rowOff>29881</xdr:rowOff>
    </xdr:from>
    <xdr:to>
      <xdr:col>3</xdr:col>
      <xdr:colOff>4610976</xdr:colOff>
      <xdr:row>4</xdr:row>
      <xdr:rowOff>35806</xdr:rowOff>
    </xdr:to>
    <xdr:pic>
      <xdr:nvPicPr>
        <xdr:cNvPr id="2" name="Immagini 1">
          <a:extLst>
            <a:ext uri="{FF2B5EF4-FFF2-40B4-BE49-F238E27FC236}">
              <a16:creationId xmlns:a16="http://schemas.microsoft.com/office/drawing/2014/main" id="{CD62AD8E-B839-49BA-9780-4A3BFDA3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941" y="29881"/>
          <a:ext cx="1473329" cy="8650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492449</xdr:colOff>
      <xdr:row>0</xdr:row>
      <xdr:rowOff>99196</xdr:rowOff>
    </xdr:from>
    <xdr:to>
      <xdr:col>3</xdr:col>
      <xdr:colOff>67236</xdr:colOff>
      <xdr:row>4</xdr:row>
      <xdr:rowOff>97118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3B0F3DC-AD99-A27D-A0CC-22109D04F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88" t="6732" r="13399" b="7602"/>
        <a:stretch>
          <a:fillRect/>
        </a:stretch>
      </xdr:blipFill>
      <xdr:spPr>
        <a:xfrm>
          <a:off x="492449" y="99196"/>
          <a:ext cx="1786081" cy="8570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D066-2DE3-43B7-9297-A2CA39E485F5}">
  <dimension ref="A1:IR42"/>
  <sheetViews>
    <sheetView tabSelected="1" zoomScale="85" zoomScaleNormal="85" workbookViewId="0">
      <selection activeCell="D7" sqref="D7"/>
    </sheetView>
  </sheetViews>
  <sheetFormatPr defaultColWidth="19.1796875" defaultRowHeight="12.5" x14ac:dyDescent="0.25"/>
  <cols>
    <col min="1" max="1" width="8.90625" style="9" customWidth="1"/>
    <col min="2" max="2" width="16.08984375" style="9" customWidth="1"/>
    <col min="3" max="3" width="6.7265625" style="10" customWidth="1"/>
    <col min="4" max="4" width="63" style="8" customWidth="1"/>
    <col min="5" max="5" width="19.1796875" style="11"/>
    <col min="6" max="6" width="19.1796875" style="8"/>
    <col min="7" max="7" width="10.26953125" style="12" customWidth="1"/>
    <col min="8" max="8" width="8.7265625" style="13" customWidth="1"/>
    <col min="9" max="9" width="81" style="8" customWidth="1"/>
    <col min="10" max="16384" width="19.1796875" style="8"/>
  </cols>
  <sheetData>
    <row r="1" spans="1:252" s="22" customFormat="1" ht="16.5" customHeight="1" x14ac:dyDescent="0.35">
      <c r="A1" s="35"/>
      <c r="B1" s="56"/>
      <c r="C1" s="36"/>
      <c r="D1" s="39"/>
      <c r="E1" s="37" t="s">
        <v>114</v>
      </c>
      <c r="F1" s="38"/>
      <c r="G1" s="39"/>
      <c r="H1" s="40"/>
      <c r="I1" s="41"/>
      <c r="J1" s="18"/>
      <c r="K1" s="19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</row>
    <row r="2" spans="1:252" s="22" customFormat="1" ht="18.25" customHeight="1" x14ac:dyDescent="0.35">
      <c r="A2" s="42"/>
      <c r="B2" s="50"/>
      <c r="C2" s="51"/>
      <c r="D2" s="52"/>
      <c r="E2" s="53" t="s">
        <v>115</v>
      </c>
      <c r="F2" s="54"/>
      <c r="G2" s="52"/>
      <c r="H2" s="52"/>
      <c r="I2" s="43" t="s">
        <v>118</v>
      </c>
      <c r="J2" s="23"/>
      <c r="K2" s="24"/>
      <c r="L2" s="25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</row>
    <row r="3" spans="1:252" s="22" customFormat="1" ht="16.5" customHeight="1" x14ac:dyDescent="0.35">
      <c r="A3" s="42"/>
      <c r="B3" s="50"/>
      <c r="C3" s="51"/>
      <c r="D3" s="52"/>
      <c r="E3" s="53" t="s">
        <v>116</v>
      </c>
      <c r="F3" s="54"/>
      <c r="G3" s="52"/>
      <c r="H3" s="52"/>
      <c r="I3" s="43" t="s">
        <v>119</v>
      </c>
      <c r="J3" s="23"/>
      <c r="K3" s="24"/>
      <c r="L3" s="25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pans="1:252" s="22" customFormat="1" ht="16.5" customHeight="1" x14ac:dyDescent="0.35">
      <c r="A4" s="42"/>
      <c r="B4" s="50"/>
      <c r="C4" s="51"/>
      <c r="D4" s="52"/>
      <c r="E4" s="53" t="s">
        <v>117</v>
      </c>
      <c r="F4" s="54"/>
      <c r="G4" s="52"/>
      <c r="H4" s="55"/>
      <c r="I4" s="44"/>
      <c r="J4" s="23"/>
      <c r="K4" s="24"/>
      <c r="L4" s="25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</row>
    <row r="5" spans="1:252" s="22" customFormat="1" ht="16.5" customHeight="1" thickBot="1" x14ac:dyDescent="0.4">
      <c r="A5" s="45"/>
      <c r="B5" s="57"/>
      <c r="C5" s="46"/>
      <c r="D5" s="47"/>
      <c r="E5" s="47"/>
      <c r="F5" s="47"/>
      <c r="G5" s="46"/>
      <c r="H5" s="48"/>
      <c r="I5" s="49"/>
      <c r="J5" s="26"/>
      <c r="K5" s="27"/>
      <c r="L5" s="25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s="2" customFormat="1" ht="13" x14ac:dyDescent="0.3">
      <c r="A6" s="29" t="s">
        <v>120</v>
      </c>
      <c r="B6" s="29" t="s">
        <v>17</v>
      </c>
      <c r="C6" s="30" t="s">
        <v>0</v>
      </c>
      <c r="D6" s="31" t="s">
        <v>1</v>
      </c>
      <c r="E6" s="31" t="s">
        <v>2</v>
      </c>
      <c r="F6" s="31" t="s">
        <v>16</v>
      </c>
      <c r="G6" s="32" t="s">
        <v>4</v>
      </c>
      <c r="H6" s="33" t="s">
        <v>3</v>
      </c>
      <c r="I6" s="34" t="s">
        <v>18</v>
      </c>
    </row>
    <row r="7" spans="1:252" ht="14.5" x14ac:dyDescent="0.35">
      <c r="A7" s="3"/>
      <c r="B7" s="3">
        <v>9788881350247</v>
      </c>
      <c r="C7" s="28" t="str">
        <f>HYPERLINK("http://www.byblosdistribuzione.it/SchedaLibro.aspx?Id="&amp;B7,"Link")</f>
        <v>Link</v>
      </c>
      <c r="D7" s="1" t="s">
        <v>19</v>
      </c>
      <c r="E7" s="4" t="s">
        <v>20</v>
      </c>
      <c r="F7" s="14" t="s">
        <v>78</v>
      </c>
      <c r="G7" s="5">
        <v>50</v>
      </c>
      <c r="H7" s="6">
        <v>2368</v>
      </c>
      <c r="I7" s="7" t="s">
        <v>21</v>
      </c>
    </row>
    <row r="8" spans="1:252" ht="14.5" x14ac:dyDescent="0.35">
      <c r="A8" s="3"/>
      <c r="B8" s="3">
        <v>9788881350261</v>
      </c>
      <c r="C8" s="28" t="str">
        <f t="shared" ref="C8:C42" si="0">HYPERLINK("http://www.byblosdistribuzione.it/SchedaLibro.aspx?Id="&amp;B8,"Link")</f>
        <v>Link</v>
      </c>
      <c r="D8" s="1" t="s">
        <v>22</v>
      </c>
      <c r="E8" s="4" t="s">
        <v>20</v>
      </c>
      <c r="F8" s="14" t="s">
        <v>78</v>
      </c>
      <c r="G8" s="5">
        <v>35</v>
      </c>
      <c r="H8" s="6">
        <v>1559</v>
      </c>
      <c r="I8" s="7" t="s">
        <v>23</v>
      </c>
    </row>
    <row r="9" spans="1:252" ht="14.5" x14ac:dyDescent="0.35">
      <c r="A9" s="3"/>
      <c r="B9" s="3">
        <v>9788881350278</v>
      </c>
      <c r="C9" s="28" t="str">
        <f t="shared" si="0"/>
        <v>Link</v>
      </c>
      <c r="D9" s="1" t="s">
        <v>59</v>
      </c>
      <c r="E9" s="4" t="s">
        <v>60</v>
      </c>
      <c r="F9" s="14" t="s">
        <v>78</v>
      </c>
      <c r="G9" s="5">
        <v>12</v>
      </c>
      <c r="H9" s="6">
        <v>304</v>
      </c>
      <c r="I9" s="7" t="s">
        <v>45</v>
      </c>
    </row>
    <row r="10" spans="1:252" ht="14.5" x14ac:dyDescent="0.35">
      <c r="A10" s="3"/>
      <c r="B10" s="3">
        <v>9788881350285</v>
      </c>
      <c r="C10" s="28" t="str">
        <f t="shared" si="0"/>
        <v>Link</v>
      </c>
      <c r="D10" s="1" t="s">
        <v>12</v>
      </c>
      <c r="E10" s="4" t="s">
        <v>61</v>
      </c>
      <c r="F10" s="14" t="s">
        <v>78</v>
      </c>
      <c r="G10" s="5">
        <v>30</v>
      </c>
      <c r="H10" s="6">
        <v>688</v>
      </c>
      <c r="I10" s="7" t="s">
        <v>62</v>
      </c>
    </row>
    <row r="11" spans="1:252" ht="14.5" x14ac:dyDescent="0.35">
      <c r="A11" s="3"/>
      <c r="B11" s="3">
        <v>9788881350377</v>
      </c>
      <c r="C11" s="28" t="str">
        <f t="shared" si="0"/>
        <v>Link</v>
      </c>
      <c r="D11" s="1" t="s">
        <v>6</v>
      </c>
      <c r="E11" s="4" t="s">
        <v>34</v>
      </c>
      <c r="F11" s="14" t="s">
        <v>78</v>
      </c>
      <c r="G11" s="5">
        <v>35</v>
      </c>
      <c r="H11" s="6">
        <v>176</v>
      </c>
      <c r="I11" s="7" t="s">
        <v>42</v>
      </c>
    </row>
    <row r="12" spans="1:252" ht="14.5" x14ac:dyDescent="0.35">
      <c r="A12" s="3"/>
      <c r="B12" s="3">
        <v>9788881350070</v>
      </c>
      <c r="C12" s="28" t="str">
        <f t="shared" si="0"/>
        <v>Link</v>
      </c>
      <c r="D12" s="1" t="s">
        <v>64</v>
      </c>
      <c r="E12" s="4" t="s">
        <v>65</v>
      </c>
      <c r="F12" s="14" t="s">
        <v>78</v>
      </c>
      <c r="G12" s="5">
        <v>38</v>
      </c>
      <c r="H12" s="6">
        <v>638</v>
      </c>
      <c r="I12" s="7" t="s">
        <v>66</v>
      </c>
    </row>
    <row r="13" spans="1:252" ht="14.5" x14ac:dyDescent="0.35">
      <c r="A13" s="3"/>
      <c r="B13" s="3">
        <v>9788881350124</v>
      </c>
      <c r="C13" s="28" t="str">
        <f t="shared" si="0"/>
        <v>Link</v>
      </c>
      <c r="D13" s="1" t="s">
        <v>15</v>
      </c>
      <c r="E13" s="4" t="s">
        <v>74</v>
      </c>
      <c r="F13" s="14" t="s">
        <v>78</v>
      </c>
      <c r="G13" s="5">
        <v>25</v>
      </c>
      <c r="H13" s="6">
        <v>524</v>
      </c>
      <c r="I13" s="7" t="s">
        <v>75</v>
      </c>
    </row>
    <row r="14" spans="1:252" ht="14.5" x14ac:dyDescent="0.35">
      <c r="A14" s="3"/>
      <c r="B14" s="3">
        <v>9788879623261</v>
      </c>
      <c r="C14" s="28" t="str">
        <f t="shared" si="0"/>
        <v>Link</v>
      </c>
      <c r="D14" s="1" t="s">
        <v>52</v>
      </c>
      <c r="E14" s="4" t="s">
        <v>53</v>
      </c>
      <c r="F14" s="14" t="s">
        <v>51</v>
      </c>
      <c r="G14" s="5">
        <v>11</v>
      </c>
      <c r="H14" s="6">
        <v>160</v>
      </c>
      <c r="I14" s="7" t="s">
        <v>54</v>
      </c>
    </row>
    <row r="15" spans="1:252" ht="14.5" x14ac:dyDescent="0.35">
      <c r="A15" s="3"/>
      <c r="B15" s="3">
        <v>9788879623810</v>
      </c>
      <c r="C15" s="28" t="str">
        <f t="shared" ref="C15:C22" si="1">HYPERLINK("http://www.byblosdistribuzione.it/SchedaLibro.aspx?Id="&amp;B15,"Link")</f>
        <v>Link</v>
      </c>
      <c r="D15" s="1" t="s">
        <v>10</v>
      </c>
      <c r="E15" s="4" t="s">
        <v>57</v>
      </c>
      <c r="F15" s="14" t="s">
        <v>51</v>
      </c>
      <c r="G15" s="5">
        <v>10</v>
      </c>
      <c r="H15" s="6">
        <v>137</v>
      </c>
      <c r="I15" s="7" t="s">
        <v>45</v>
      </c>
    </row>
    <row r="16" spans="1:252" ht="14.5" x14ac:dyDescent="0.35">
      <c r="A16" s="3"/>
      <c r="B16" s="3">
        <v>9788879624886</v>
      </c>
      <c r="C16" s="28" t="str">
        <f t="shared" si="1"/>
        <v>Link</v>
      </c>
      <c r="D16" s="1" t="s">
        <v>11</v>
      </c>
      <c r="E16" s="4" t="s">
        <v>53</v>
      </c>
      <c r="F16" s="14" t="s">
        <v>51</v>
      </c>
      <c r="G16" s="5">
        <v>13</v>
      </c>
      <c r="H16" s="6">
        <v>96</v>
      </c>
      <c r="I16" s="7" t="s">
        <v>58</v>
      </c>
    </row>
    <row r="17" spans="1:9" ht="14.5" x14ac:dyDescent="0.35">
      <c r="A17" s="3"/>
      <c r="B17" s="3">
        <v>9788879622639</v>
      </c>
      <c r="C17" s="28" t="str">
        <f t="shared" si="1"/>
        <v>Link</v>
      </c>
      <c r="D17" s="1" t="s">
        <v>69</v>
      </c>
      <c r="E17" s="4" t="s">
        <v>70</v>
      </c>
      <c r="F17" s="14" t="s">
        <v>68</v>
      </c>
      <c r="G17" s="5">
        <v>12</v>
      </c>
      <c r="H17" s="6">
        <v>132</v>
      </c>
      <c r="I17" s="7" t="s">
        <v>71</v>
      </c>
    </row>
    <row r="18" spans="1:9" ht="14.5" x14ac:dyDescent="0.35">
      <c r="A18" s="3"/>
      <c r="B18" s="3">
        <v>9788879623100</v>
      </c>
      <c r="C18" s="28" t="str">
        <f t="shared" si="1"/>
        <v>Link</v>
      </c>
      <c r="D18" s="1" t="s">
        <v>72</v>
      </c>
      <c r="E18" s="4" t="s">
        <v>73</v>
      </c>
      <c r="F18" s="14" t="s">
        <v>68</v>
      </c>
      <c r="G18" s="5">
        <v>13</v>
      </c>
      <c r="H18" s="6">
        <v>238</v>
      </c>
      <c r="I18" s="7"/>
    </row>
    <row r="19" spans="1:9" ht="14.5" x14ac:dyDescent="0.35">
      <c r="A19" s="3"/>
      <c r="B19" s="3">
        <v>9788879623148</v>
      </c>
      <c r="C19" s="28" t="str">
        <f t="shared" si="1"/>
        <v>Link</v>
      </c>
      <c r="D19" s="1" t="s">
        <v>8</v>
      </c>
      <c r="E19" s="4" t="s">
        <v>49</v>
      </c>
      <c r="F19" s="14" t="s">
        <v>46</v>
      </c>
      <c r="G19" s="5">
        <v>12</v>
      </c>
      <c r="H19" s="6">
        <v>224</v>
      </c>
      <c r="I19" s="7" t="s">
        <v>50</v>
      </c>
    </row>
    <row r="20" spans="1:9" ht="14.5" x14ac:dyDescent="0.35">
      <c r="A20" s="3"/>
      <c r="B20" s="3">
        <v>9788879624718</v>
      </c>
      <c r="C20" s="28" t="str">
        <f t="shared" si="1"/>
        <v>Link</v>
      </c>
      <c r="D20" s="1" t="s">
        <v>7</v>
      </c>
      <c r="E20" s="4" t="s">
        <v>47</v>
      </c>
      <c r="F20" s="14" t="s">
        <v>46</v>
      </c>
      <c r="G20" s="5">
        <v>10</v>
      </c>
      <c r="H20" s="6">
        <v>110</v>
      </c>
      <c r="I20" s="7" t="s">
        <v>48</v>
      </c>
    </row>
    <row r="21" spans="1:9" ht="14.5" x14ac:dyDescent="0.35">
      <c r="A21" s="3"/>
      <c r="B21" s="3">
        <v>9788879624282</v>
      </c>
      <c r="C21" s="28" t="str">
        <f t="shared" si="1"/>
        <v>Link</v>
      </c>
      <c r="D21" s="1" t="s">
        <v>13</v>
      </c>
      <c r="E21" s="4" t="s">
        <v>63</v>
      </c>
      <c r="F21" s="14" t="s">
        <v>51</v>
      </c>
      <c r="G21" s="5">
        <v>49</v>
      </c>
      <c r="H21" s="6">
        <v>330</v>
      </c>
      <c r="I21" s="7" t="s">
        <v>45</v>
      </c>
    </row>
    <row r="22" spans="1:9" ht="14.5" x14ac:dyDescent="0.35">
      <c r="A22" s="3"/>
      <c r="B22" s="3">
        <v>9788879621465</v>
      </c>
      <c r="C22" s="28" t="str">
        <f t="shared" si="1"/>
        <v>Link</v>
      </c>
      <c r="D22" s="1" t="s">
        <v>9</v>
      </c>
      <c r="E22" s="4" t="s">
        <v>55</v>
      </c>
      <c r="F22" s="14" t="s">
        <v>51</v>
      </c>
      <c r="G22" s="5">
        <v>10.5</v>
      </c>
      <c r="H22" s="6">
        <v>58</v>
      </c>
      <c r="I22" s="7" t="s">
        <v>56</v>
      </c>
    </row>
    <row r="23" spans="1:9" ht="14.5" x14ac:dyDescent="0.35">
      <c r="A23" s="3"/>
      <c r="B23" s="3">
        <v>9788830818798</v>
      </c>
      <c r="C23" s="28" t="str">
        <f t="shared" si="0"/>
        <v>Link</v>
      </c>
      <c r="D23" s="1" t="s">
        <v>5</v>
      </c>
      <c r="E23" s="4" t="s">
        <v>37</v>
      </c>
      <c r="F23" s="14" t="s">
        <v>36</v>
      </c>
      <c r="G23" s="5">
        <v>14.9</v>
      </c>
      <c r="H23" s="6">
        <v>152</v>
      </c>
      <c r="I23" s="7" t="s">
        <v>38</v>
      </c>
    </row>
    <row r="24" spans="1:9" ht="14.5" x14ac:dyDescent="0.35">
      <c r="A24" s="3"/>
      <c r="B24" s="3">
        <v>9788830801547</v>
      </c>
      <c r="C24" s="28" t="str">
        <f t="shared" si="0"/>
        <v>Link</v>
      </c>
      <c r="D24" s="1" t="s">
        <v>39</v>
      </c>
      <c r="E24" s="4" t="s">
        <v>40</v>
      </c>
      <c r="F24" s="14" t="s">
        <v>36</v>
      </c>
      <c r="G24" s="5">
        <v>9.3000000000000007</v>
      </c>
      <c r="H24" s="6">
        <v>240</v>
      </c>
      <c r="I24" s="7" t="s">
        <v>41</v>
      </c>
    </row>
    <row r="25" spans="1:9" ht="14.5" x14ac:dyDescent="0.35">
      <c r="A25" s="3"/>
      <c r="B25" s="3">
        <v>9788832235272</v>
      </c>
      <c r="C25" s="28" t="str">
        <f t="shared" ref="C25:C33" si="2">HYPERLINK("http://www.byblosdistribuzione.it/SchedaLibro.aspx?Id="&amp;B25,"Link")</f>
        <v>Link</v>
      </c>
      <c r="D25" s="1" t="s">
        <v>29</v>
      </c>
      <c r="E25" s="4" t="s">
        <v>30</v>
      </c>
      <c r="F25" s="14" t="s">
        <v>28</v>
      </c>
      <c r="G25" s="5">
        <v>15</v>
      </c>
      <c r="H25" s="6">
        <v>192</v>
      </c>
      <c r="I25" s="7" t="s">
        <v>31</v>
      </c>
    </row>
    <row r="26" spans="1:9" ht="14.5" x14ac:dyDescent="0.35">
      <c r="A26" s="3"/>
      <c r="B26" s="3">
        <v>9788832235883</v>
      </c>
      <c r="C26" s="28" t="str">
        <f t="shared" si="2"/>
        <v>Link</v>
      </c>
      <c r="D26" s="1" t="s">
        <v>43</v>
      </c>
      <c r="E26" s="4" t="s">
        <v>44</v>
      </c>
      <c r="F26" s="14" t="s">
        <v>28</v>
      </c>
      <c r="G26" s="5">
        <v>9</v>
      </c>
      <c r="H26" s="6">
        <v>88</v>
      </c>
      <c r="I26" s="7" t="s">
        <v>45</v>
      </c>
    </row>
    <row r="27" spans="1:9" ht="14.5" x14ac:dyDescent="0.35">
      <c r="A27" s="3"/>
      <c r="B27" s="3">
        <v>9788832235258</v>
      </c>
      <c r="C27" s="28" t="str">
        <f t="shared" si="2"/>
        <v>Link</v>
      </c>
      <c r="D27" s="1" t="s">
        <v>14</v>
      </c>
      <c r="E27" s="4" t="s">
        <v>67</v>
      </c>
      <c r="F27" s="14" t="s">
        <v>28</v>
      </c>
      <c r="G27" s="5">
        <v>14</v>
      </c>
      <c r="H27" s="6">
        <v>144</v>
      </c>
      <c r="I27" s="7" t="s">
        <v>45</v>
      </c>
    </row>
    <row r="28" spans="1:9" ht="14.5" x14ac:dyDescent="0.35">
      <c r="A28" s="3"/>
      <c r="B28" s="3">
        <v>9788884041449</v>
      </c>
      <c r="C28" s="28" t="str">
        <f t="shared" si="2"/>
        <v>Link</v>
      </c>
      <c r="D28" s="1" t="s">
        <v>9</v>
      </c>
      <c r="E28" s="4" t="s">
        <v>77</v>
      </c>
      <c r="F28" s="14" t="s">
        <v>76</v>
      </c>
      <c r="G28" s="5">
        <v>7</v>
      </c>
      <c r="H28" s="6">
        <v>288</v>
      </c>
      <c r="I28" s="7"/>
    </row>
    <row r="29" spans="1:9" ht="14.5" x14ac:dyDescent="0.35">
      <c r="A29" s="3"/>
      <c r="B29" s="3">
        <v>9788899571290</v>
      </c>
      <c r="C29" s="28" t="str">
        <f t="shared" si="2"/>
        <v>Link</v>
      </c>
      <c r="D29" s="1" t="s">
        <v>33</v>
      </c>
      <c r="E29" s="4" t="s">
        <v>34</v>
      </c>
      <c r="F29" s="14" t="s">
        <v>32</v>
      </c>
      <c r="G29" s="5">
        <v>4</v>
      </c>
      <c r="H29" s="6">
        <v>64</v>
      </c>
      <c r="I29" s="7" t="s">
        <v>35</v>
      </c>
    </row>
    <row r="30" spans="1:9" ht="14.5" x14ac:dyDescent="0.35">
      <c r="A30" s="3"/>
      <c r="B30" s="3">
        <v>9788852606144</v>
      </c>
      <c r="C30" s="28" t="str">
        <f t="shared" si="2"/>
        <v>Link</v>
      </c>
      <c r="D30" s="1" t="s">
        <v>25</v>
      </c>
      <c r="E30" s="4" t="s">
        <v>26</v>
      </c>
      <c r="F30" s="14" t="s">
        <v>24</v>
      </c>
      <c r="G30" s="5">
        <v>13</v>
      </c>
      <c r="H30" s="6">
        <v>64</v>
      </c>
      <c r="I30" s="7" t="s">
        <v>27</v>
      </c>
    </row>
    <row r="31" spans="1:9" ht="14.5" x14ac:dyDescent="0.35">
      <c r="A31" s="3"/>
      <c r="B31" s="3">
        <v>9788879623551</v>
      </c>
      <c r="C31" s="28" t="str">
        <f t="shared" si="2"/>
        <v>Link</v>
      </c>
      <c r="D31" s="1" t="s">
        <v>80</v>
      </c>
      <c r="E31" s="4" t="s">
        <v>79</v>
      </c>
      <c r="F31" s="14" t="s">
        <v>68</v>
      </c>
      <c r="G31" s="17">
        <v>12</v>
      </c>
      <c r="H31" s="16" t="s">
        <v>112</v>
      </c>
      <c r="I31" s="15" t="s">
        <v>81</v>
      </c>
    </row>
    <row r="32" spans="1:9" ht="14.5" x14ac:dyDescent="0.35">
      <c r="A32" s="3"/>
      <c r="B32" s="3">
        <v>9788879623964</v>
      </c>
      <c r="C32" s="28" t="str">
        <f t="shared" si="2"/>
        <v>Link</v>
      </c>
      <c r="D32" s="1" t="s">
        <v>83</v>
      </c>
      <c r="E32" s="4" t="s">
        <v>82</v>
      </c>
      <c r="F32" s="14" t="s">
        <v>68</v>
      </c>
      <c r="G32" s="17">
        <v>12</v>
      </c>
      <c r="H32" s="16" t="s">
        <v>113</v>
      </c>
      <c r="I32" s="15" t="s">
        <v>84</v>
      </c>
    </row>
    <row r="33" spans="1:9" ht="14.5" x14ac:dyDescent="0.35">
      <c r="A33" s="3"/>
      <c r="B33" s="3">
        <v>9788879623025</v>
      </c>
      <c r="C33" s="28" t="str">
        <f t="shared" si="2"/>
        <v>Link</v>
      </c>
      <c r="D33" s="1" t="s">
        <v>86</v>
      </c>
      <c r="E33" s="4" t="s">
        <v>85</v>
      </c>
      <c r="F33" s="14" t="s">
        <v>68</v>
      </c>
      <c r="G33" s="17">
        <v>9</v>
      </c>
      <c r="H33" s="16">
        <v>100</v>
      </c>
      <c r="I33" s="15" t="s">
        <v>87</v>
      </c>
    </row>
    <row r="34" spans="1:9" ht="14.5" x14ac:dyDescent="0.35">
      <c r="A34" s="3"/>
      <c r="B34" s="3">
        <v>9788879622493</v>
      </c>
      <c r="C34" s="28" t="str">
        <f t="shared" si="0"/>
        <v>Link</v>
      </c>
      <c r="D34" s="1" t="s">
        <v>98</v>
      </c>
      <c r="E34" s="4" t="s">
        <v>97</v>
      </c>
      <c r="F34" s="14" t="s">
        <v>68</v>
      </c>
      <c r="G34" s="17">
        <v>11</v>
      </c>
      <c r="H34" s="16">
        <v>160</v>
      </c>
      <c r="I34" s="15" t="s">
        <v>99</v>
      </c>
    </row>
    <row r="35" spans="1:9" ht="14.5" x14ac:dyDescent="0.35">
      <c r="A35" s="3"/>
      <c r="B35" s="3">
        <v>9788879623483</v>
      </c>
      <c r="C35" s="28" t="str">
        <f t="shared" si="0"/>
        <v>Link</v>
      </c>
      <c r="D35" s="1" t="s">
        <v>100</v>
      </c>
      <c r="E35" s="4" t="s">
        <v>34</v>
      </c>
      <c r="F35" s="14" t="s">
        <v>68</v>
      </c>
      <c r="G35" s="17">
        <v>13</v>
      </c>
      <c r="H35" s="16">
        <v>120</v>
      </c>
      <c r="I35" s="15" t="s">
        <v>101</v>
      </c>
    </row>
    <row r="36" spans="1:9" ht="14.5" x14ac:dyDescent="0.35">
      <c r="A36" s="3"/>
      <c r="B36" s="3">
        <v>9788879624862</v>
      </c>
      <c r="C36" s="28" t="str">
        <f t="shared" si="0"/>
        <v>Link</v>
      </c>
      <c r="D36" s="1" t="s">
        <v>92</v>
      </c>
      <c r="E36" s="4" t="s">
        <v>91</v>
      </c>
      <c r="F36" s="14" t="s">
        <v>68</v>
      </c>
      <c r="G36" s="17">
        <v>18</v>
      </c>
      <c r="H36" s="16">
        <v>160</v>
      </c>
      <c r="I36" s="15" t="s">
        <v>93</v>
      </c>
    </row>
    <row r="37" spans="1:9" ht="14.5" x14ac:dyDescent="0.35">
      <c r="A37" s="3"/>
      <c r="B37" s="3">
        <v>9788879623407</v>
      </c>
      <c r="C37" s="28" t="str">
        <f t="shared" si="0"/>
        <v>Link</v>
      </c>
      <c r="D37" s="1" t="s">
        <v>106</v>
      </c>
      <c r="E37" s="4" t="s">
        <v>91</v>
      </c>
      <c r="F37" s="14" t="s">
        <v>68</v>
      </c>
      <c r="G37" s="17">
        <v>22</v>
      </c>
      <c r="H37" s="16">
        <v>270</v>
      </c>
      <c r="I37" s="15" t="s">
        <v>107</v>
      </c>
    </row>
    <row r="38" spans="1:9" ht="14.5" x14ac:dyDescent="0.35">
      <c r="A38" s="3"/>
      <c r="B38" s="3">
        <v>9788879624558</v>
      </c>
      <c r="C38" s="28" t="str">
        <f t="shared" si="0"/>
        <v>Link</v>
      </c>
      <c r="D38" s="1" t="s">
        <v>89</v>
      </c>
      <c r="E38" s="4" t="s">
        <v>88</v>
      </c>
      <c r="F38" s="14" t="s">
        <v>68</v>
      </c>
      <c r="G38" s="17">
        <v>8</v>
      </c>
      <c r="H38" s="16">
        <v>48</v>
      </c>
      <c r="I38" s="15" t="s">
        <v>90</v>
      </c>
    </row>
    <row r="39" spans="1:9" ht="14.5" x14ac:dyDescent="0.35">
      <c r="A39" s="3"/>
      <c r="B39" s="3">
        <v>9791280900036</v>
      </c>
      <c r="C39" s="28" t="str">
        <f t="shared" si="0"/>
        <v>Link</v>
      </c>
      <c r="D39" s="1" t="s">
        <v>103</v>
      </c>
      <c r="E39" s="4" t="s">
        <v>102</v>
      </c>
      <c r="F39" s="14" t="s">
        <v>104</v>
      </c>
      <c r="G39" s="17">
        <v>10</v>
      </c>
      <c r="H39" s="16">
        <v>120</v>
      </c>
      <c r="I39" s="15" t="s">
        <v>105</v>
      </c>
    </row>
    <row r="40" spans="1:9" ht="14.5" x14ac:dyDescent="0.35">
      <c r="A40" s="3"/>
      <c r="B40" s="3">
        <v>9788895983950</v>
      </c>
      <c r="C40" s="28" t="str">
        <f t="shared" si="0"/>
        <v>Link</v>
      </c>
      <c r="D40" s="1" t="s">
        <v>95</v>
      </c>
      <c r="E40" s="4" t="s">
        <v>94</v>
      </c>
      <c r="F40" s="14" t="s">
        <v>96</v>
      </c>
      <c r="G40" s="17">
        <v>4.8</v>
      </c>
      <c r="H40" s="16">
        <v>72</v>
      </c>
      <c r="I40" s="15" t="s">
        <v>84</v>
      </c>
    </row>
    <row r="41" spans="1:9" ht="14.5" x14ac:dyDescent="0.35">
      <c r="A41" s="3"/>
      <c r="B41" s="3">
        <v>9788879623438</v>
      </c>
      <c r="C41" s="28" t="str">
        <f t="shared" si="0"/>
        <v>Link</v>
      </c>
      <c r="D41" s="1" t="s">
        <v>109</v>
      </c>
      <c r="E41" s="4" t="s">
        <v>108</v>
      </c>
      <c r="F41" s="14" t="s">
        <v>68</v>
      </c>
      <c r="G41" s="17">
        <v>6</v>
      </c>
      <c r="H41" s="16">
        <v>28</v>
      </c>
      <c r="I41" s="15" t="s">
        <v>84</v>
      </c>
    </row>
    <row r="42" spans="1:9" ht="14.5" x14ac:dyDescent="0.35">
      <c r="A42" s="3"/>
      <c r="B42" s="3">
        <v>9788879622950</v>
      </c>
      <c r="C42" s="28" t="str">
        <f t="shared" si="0"/>
        <v>Link</v>
      </c>
      <c r="D42" s="1" t="s">
        <v>111</v>
      </c>
      <c r="E42" s="4" t="s">
        <v>110</v>
      </c>
      <c r="F42" s="14" t="s">
        <v>68</v>
      </c>
      <c r="G42" s="17">
        <v>13</v>
      </c>
      <c r="H42" s="16">
        <v>44</v>
      </c>
      <c r="I42" s="15" t="s">
        <v>84</v>
      </c>
    </row>
  </sheetData>
  <sortState xmlns:xlrd2="http://schemas.microsoft.com/office/spreadsheetml/2017/richdata2" ref="B7:I31">
    <sortCondition ref="F14:F3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Cedola 800 anni San Francesco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 Mascellani</cp:lastModifiedBy>
  <dcterms:created xsi:type="dcterms:W3CDTF">2026-03-05T09:31:07Z</dcterms:created>
  <dcterms:modified xsi:type="dcterms:W3CDTF">2026-03-06T09:50:01Z</dcterms:modified>
</cp:coreProperties>
</file>